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Volby\"/>
    </mc:Choice>
  </mc:AlternateContent>
  <bookViews>
    <workbookView xWindow="240" yWindow="105" windowWidth="19980" windowHeight="781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100" i="1" l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99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81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6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5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7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F4" i="1"/>
  <c r="F24" i="1" l="1"/>
  <c r="F42" i="1"/>
  <c r="F60" i="1"/>
  <c r="F78" i="1"/>
  <c r="F96" i="1"/>
  <c r="F114" i="1"/>
</calcChain>
</file>

<file path=xl/sharedStrings.xml><?xml version="1.0" encoding="utf-8"?>
<sst xmlns="http://schemas.openxmlformats.org/spreadsheetml/2006/main" count="203" uniqueCount="123">
  <si>
    <t>Baška</t>
  </si>
  <si>
    <t>Kunčičky u Bašky</t>
  </si>
  <si>
    <t>Hodoňovice</t>
  </si>
  <si>
    <t>Počet voličů</t>
  </si>
  <si>
    <t>Volební účast</t>
  </si>
  <si>
    <t>Křesťanská a demokratická unie - Československá strana lidová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</si>
  <si>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</si>
  <si>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</si>
  <si>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</si>
  <si>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</si>
  <si>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</si>
  <si>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</si>
  <si>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</si>
  <si>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</si>
  <si>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</si>
  <si>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</si>
  <si>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</si>
  <si>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11.</t>
  </si>
  <si>
    <t>13.</t>
  </si>
  <si>
    <t>14.</t>
  </si>
  <si>
    <t>15.</t>
  </si>
  <si>
    <t>Olga Poledníková</t>
  </si>
  <si>
    <t>Ladislav Otipka</t>
  </si>
  <si>
    <t>Občanská demokratická strana</t>
  </si>
  <si>
    <t>Pavel Keprt</t>
  </si>
  <si>
    <t>Eva Frišaufová</t>
  </si>
  <si>
    <t>David Blahut</t>
  </si>
  <si>
    <t>Kateřina Korbášová</t>
  </si>
  <si>
    <t>Irena Babicová</t>
  </si>
  <si>
    <t>Česká strana sociálně demokratická</t>
  </si>
  <si>
    <t>Pavla Kovalová</t>
  </si>
  <si>
    <t>RNDr. Martin Čajánek, Ph.D.</t>
  </si>
  <si>
    <t>Ing. Tomáš Břežek</t>
  </si>
  <si>
    <t>Mgr. Pavel Eliáš</t>
  </si>
  <si>
    <t>Ing. Jiří Moravec</t>
  </si>
  <si>
    <t>Ing. Břetislav Jasek</t>
  </si>
  <si>
    <t>Ing. Ivan Pasičnyk</t>
  </si>
  <si>
    <t>Ing. Lukáš König</t>
  </si>
  <si>
    <t>Ing. Alena Vavříková</t>
  </si>
  <si>
    <t>Ing. Jan Richter</t>
  </si>
  <si>
    <t>Ing. Jaroslav Blahuta</t>
  </si>
  <si>
    <t>Celkem</t>
  </si>
  <si>
    <t>Účast v %</t>
  </si>
  <si>
    <t>Ing. Jaromír Václavek</t>
  </si>
  <si>
    <t>Bc. Adam Pavlas</t>
  </si>
  <si>
    <t>Ing. David Adámek</t>
  </si>
  <si>
    <t>Ing. Josef Žák</t>
  </si>
  <si>
    <t>Libor Blahut</t>
  </si>
  <si>
    <t>Aleš Bacílek</t>
  </si>
  <si>
    <t>Ing. Stanislav Žižka</t>
  </si>
  <si>
    <t>Roman Bohačík</t>
  </si>
  <si>
    <t>Ing. Renata Volná</t>
  </si>
  <si>
    <t>Michal Válek</t>
  </si>
  <si>
    <t>Výsledky voleb do Zastupitelstva obce Baška                                                            pro volební období 2022 - 2026</t>
  </si>
  <si>
    <t>Ing. Matěj Křiva</t>
  </si>
  <si>
    <t>Pavel Mráz</t>
  </si>
  <si>
    <t>Bc. Tereza Tesarčíková</t>
  </si>
  <si>
    <t>Veronika Gebauerová</t>
  </si>
  <si>
    <t>Stanislav Němec</t>
  </si>
  <si>
    <t>DiS. Viera Švarcová</t>
  </si>
  <si>
    <t>Petr Kavka</t>
  </si>
  <si>
    <t>Miroslava Polochová</t>
  </si>
  <si>
    <t>NÁŠ DOMOV</t>
  </si>
  <si>
    <t>Bc. Radka Růžicková Bialá</t>
  </si>
  <si>
    <t>Tomáš Boháč</t>
  </si>
  <si>
    <t>Michal Mičulka</t>
  </si>
  <si>
    <t>PharmDr. Marcela Beničová</t>
  </si>
  <si>
    <t>Jakub Kmošťák</t>
  </si>
  <si>
    <t>Dagmar Krhutová</t>
  </si>
  <si>
    <t>Ing. Jakub Uherek</t>
  </si>
  <si>
    <t>Radek Urbiš</t>
  </si>
  <si>
    <t>Rostislav Hovězák</t>
  </si>
  <si>
    <t>Mgr. Markéta Lúčanová</t>
  </si>
  <si>
    <t>Ing. Tomáš Hadwiger</t>
  </si>
  <si>
    <t>Libuše Svolinská</t>
  </si>
  <si>
    <t>TROJLÍSTEK - SNK</t>
  </si>
  <si>
    <t>Pavel Kowalczyk</t>
  </si>
  <si>
    <t>Monika Navrátilová</t>
  </si>
  <si>
    <t>Aleš Ludvík</t>
  </si>
  <si>
    <t>Radomír Pecka</t>
  </si>
  <si>
    <t>Mgr. Martina Mílová</t>
  </si>
  <si>
    <t>Bc. Martin Carbol</t>
  </si>
  <si>
    <t>Ing. Karolína Němcová</t>
  </si>
  <si>
    <t>Bc. Václav Žáček</t>
  </si>
  <si>
    <t>Ing. Alena Vítová</t>
  </si>
  <si>
    <t>Mgr. Jiří Kocich, MBA</t>
  </si>
  <si>
    <t>Zdeňka Mojžíšková</t>
  </si>
  <si>
    <t>Kamil Šnajder</t>
  </si>
  <si>
    <t>Ing. Jana Bacílková</t>
  </si>
  <si>
    <t>DiS. Radek Foldyna</t>
  </si>
  <si>
    <t>Ing. arch. Jan Kraut</t>
  </si>
  <si>
    <t>Ing. Pavlína Chomová</t>
  </si>
  <si>
    <t>Mgr. Anna Jasková</t>
  </si>
  <si>
    <t>Mgr. Marek Pasičnyk</t>
  </si>
  <si>
    <t>Radek Šolín</t>
  </si>
  <si>
    <t>Tomáš Šmíd</t>
  </si>
  <si>
    <t>Volba pro naši obec</t>
  </si>
  <si>
    <t>Mgr. Martin Ogořálek</t>
  </si>
  <si>
    <t>Jiří Šimoňák</t>
  </si>
  <si>
    <t>Lukáš Handrejch</t>
  </si>
  <si>
    <t>Tomáš Němec</t>
  </si>
  <si>
    <t>Jiří Šolín</t>
  </si>
  <si>
    <t>Pavla Valchařová</t>
  </si>
  <si>
    <t>Ing. Jan Žáček</t>
  </si>
  <si>
    <t>Richard Gabriš</t>
  </si>
  <si>
    <t>Vladimír Brabec</t>
  </si>
  <si>
    <t>Bohdan Marinov</t>
  </si>
  <si>
    <t>Bc. Miroslav Teda</t>
  </si>
  <si>
    <t>Pavel Miřínský</t>
  </si>
  <si>
    <t>Jakub Koval</t>
  </si>
  <si>
    <t>Bc. Vendula Tedová</t>
  </si>
  <si>
    <t>Ing. Nikola Šimková</t>
  </si>
  <si>
    <t>Ivana Dombrovská</t>
  </si>
  <si>
    <t>Ivana Miřinská</t>
  </si>
  <si>
    <t>Petra Dombrovská</t>
  </si>
  <si>
    <t>Lucie Garbová</t>
  </si>
  <si>
    <t>Miloš Dombrovský</t>
  </si>
  <si>
    <t>Pavla Blahutová</t>
  </si>
  <si>
    <t>Lukáš Koval</t>
  </si>
  <si>
    <t xml:space="preserve"> mandáty</t>
  </si>
  <si>
    <t>Volební okrsek č. 1</t>
  </si>
  <si>
    <t>Volební okrsek č. 2</t>
  </si>
  <si>
    <t>Volební okrsek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</si>
</sst>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topLeftCell="A73" workbookViewId="0">
      <selection activeCell="J9" sqref="J9"/>
    </sheetView>
  </sheetViews>
  <sheetFormatPr defaultRowHeight="15.75" x14ac:dyDescent="0.25"/>
  <cols>
    <col min="1" max="1" width="4" style="4" customWidth="1"/>
    <col min="2" max="2" width="30" style="2" customWidth="1"/>
    <col min="3" max="5" width="14.7109375" style="1" customWidth="1"/>
    <col min="6" max="6" width="10.5703125" style="1" customWidth="1"/>
  </cols>
  <sheetData>
    <row r="1" spans="1:6" ht="45" customHeight="1" x14ac:dyDescent="0.25">
      <c r="A1" s="33" t="s">
        <v>53</v>
      </c>
      <c r="B1" s="33"/>
      <c r="C1" s="33"/>
      <c r="D1" s="33"/>
      <c r="E1" s="33"/>
      <c r="F1" s="33"/>
    </row>
    <row r="2" spans="1:6" ht="33.75" customHeight="1" thickBot="1" x14ac:dyDescent="0.3">
      <c r="C2" s="31" t="s">
        <v>120</v>
      </c>
      <c r="D2" s="31" t="s">
        <v>121</v>
      </c>
      <c r="E2" s="31" t="s">
        <v>122</v>
      </c>
    </row>
    <row r="3" spans="1:6" ht="28.5" customHeight="1" thickBot="1" x14ac:dyDescent="0.3">
      <c r="B3" s="17"/>
      <c r="C3" s="18" t="s">
        <v>0</v>
      </c>
      <c r="D3" s="19" t="s">
        <v>2</v>
      </c>
      <c r="E3" s="30" t="s">
        <v>1</v>
      </c>
      <c r="F3" s="20" t="s">
        <v>41</v>
      </c>
    </row>
    <row r="4" spans="1:6" ht="16.5" thickBot="1" x14ac:dyDescent="0.3">
      <c r="B4" s="15" t="s">
        <v>3</v>
      </c>
      <c r="C4" s="7">
        <v>1569</v>
      </c>
      <c r="D4" s="8">
        <v>583</v>
      </c>
      <c r="E4" s="8">
        <v>1042</v>
      </c>
      <c r="F4" s="9">
        <f>SUM(C4:E4)</f>
        <v>3194</v>
      </c>
    </row>
    <row r="5" spans="1:6" x14ac:dyDescent="0.25">
      <c r="B5" s="15" t="s">
        <v>4</v>
      </c>
      <c r="C5" s="10">
        <v>785</v>
      </c>
      <c r="D5" s="6">
        <v>330</v>
      </c>
      <c r="E5" s="6">
        <v>544</v>
      </c>
      <c r="F5" s="9">
        <f>SUM(C5:E5)</f>
        <v>1659</v>
      </c>
    </row>
    <row r="6" spans="1:6" ht="16.5" thickBot="1" x14ac:dyDescent="0.3">
      <c r="B6" s="16" t="s">
        <v>42</v>
      </c>
      <c r="C6" s="12">
        <v>50.03</v>
      </c>
      <c r="D6" s="13">
        <v>56.6</v>
      </c>
      <c r="E6" s="13">
        <v>52.21</v>
      </c>
      <c r="F6" s="14">
        <v>52.95</v>
      </c>
    </row>
    <row r="8" spans="1:6" ht="18.75" customHeight="1" thickBot="1" x14ac:dyDescent="0.3">
      <c r="B8" s="32" t="s">
        <v>5</v>
      </c>
      <c r="C8" s="32"/>
      <c r="D8" s="32"/>
      <c r="E8" s="32"/>
      <c r="F8" s="29" t="s">
        <v>119</v>
      </c>
    </row>
    <row r="9" spans="1:6" s="28" customFormat="1" ht="18.75" customHeight="1" x14ac:dyDescent="0.25">
      <c r="A9" s="26" t="s">
        <v>6</v>
      </c>
      <c r="B9" s="27" t="s">
        <v>31</v>
      </c>
      <c r="C9" s="8">
        <v>112</v>
      </c>
      <c r="D9" s="8">
        <v>61</v>
      </c>
      <c r="E9" s="8">
        <v>109</v>
      </c>
      <c r="F9" s="9">
        <f>SUM(C9:E9)</f>
        <v>282</v>
      </c>
    </row>
    <row r="10" spans="1:6" s="28" customFormat="1" ht="18.75" customHeight="1" x14ac:dyDescent="0.25">
      <c r="A10" s="21" t="s">
        <v>7</v>
      </c>
      <c r="B10" s="5" t="s">
        <v>33</v>
      </c>
      <c r="C10" s="6">
        <v>121</v>
      </c>
      <c r="D10" s="6">
        <v>47</v>
      </c>
      <c r="E10" s="6">
        <v>89</v>
      </c>
      <c r="F10" s="11">
        <f t="shared" ref="F10:F23" si="0">SUM(C10:E10)</f>
        <v>257</v>
      </c>
    </row>
    <row r="11" spans="1:6" s="28" customFormat="1" ht="18.75" customHeight="1" x14ac:dyDescent="0.25">
      <c r="A11" s="21" t="s">
        <v>8</v>
      </c>
      <c r="B11" s="5" t="s">
        <v>44</v>
      </c>
      <c r="C11" s="6">
        <v>63</v>
      </c>
      <c r="D11" s="6">
        <v>76</v>
      </c>
      <c r="E11" s="6">
        <v>72</v>
      </c>
      <c r="F11" s="11">
        <f t="shared" si="0"/>
        <v>211</v>
      </c>
    </row>
    <row r="12" spans="1:6" ht="18.75" customHeight="1" x14ac:dyDescent="0.25">
      <c r="A12" s="21" t="s">
        <v>9</v>
      </c>
      <c r="B12" s="5" t="s">
        <v>54</v>
      </c>
      <c r="C12" s="6">
        <v>64</v>
      </c>
      <c r="D12" s="6">
        <v>44</v>
      </c>
      <c r="E12" s="6">
        <v>82</v>
      </c>
      <c r="F12" s="11">
        <f t="shared" si="0"/>
        <v>190</v>
      </c>
    </row>
    <row r="13" spans="1:6" ht="18.75" customHeight="1" x14ac:dyDescent="0.25">
      <c r="A13" s="21" t="s">
        <v>10</v>
      </c>
      <c r="B13" s="5" t="s">
        <v>55</v>
      </c>
      <c r="C13" s="6">
        <v>62</v>
      </c>
      <c r="D13" s="6">
        <v>42</v>
      </c>
      <c r="E13" s="6">
        <v>53</v>
      </c>
      <c r="F13" s="11">
        <f t="shared" si="0"/>
        <v>157</v>
      </c>
    </row>
    <row r="14" spans="1:6" ht="18.75" customHeight="1" x14ac:dyDescent="0.25">
      <c r="A14" s="21" t="s">
        <v>11</v>
      </c>
      <c r="B14" s="5" t="s">
        <v>43</v>
      </c>
      <c r="C14" s="6">
        <v>45</v>
      </c>
      <c r="D14" s="6">
        <v>76</v>
      </c>
      <c r="E14" s="6">
        <v>61</v>
      </c>
      <c r="F14" s="11">
        <f t="shared" si="0"/>
        <v>182</v>
      </c>
    </row>
    <row r="15" spans="1:6" ht="18.75" customHeight="1" x14ac:dyDescent="0.25">
      <c r="A15" s="21" t="s">
        <v>12</v>
      </c>
      <c r="B15" s="5" t="s">
        <v>56</v>
      </c>
      <c r="C15" s="6">
        <v>52</v>
      </c>
      <c r="D15" s="6">
        <v>36</v>
      </c>
      <c r="E15" s="6">
        <v>67</v>
      </c>
      <c r="F15" s="11">
        <f t="shared" si="0"/>
        <v>155</v>
      </c>
    </row>
    <row r="16" spans="1:6" ht="18.75" customHeight="1" x14ac:dyDescent="0.25">
      <c r="A16" s="21" t="s">
        <v>13</v>
      </c>
      <c r="B16" s="5" t="s">
        <v>57</v>
      </c>
      <c r="C16" s="6">
        <v>52</v>
      </c>
      <c r="D16" s="6">
        <v>34</v>
      </c>
      <c r="E16" s="6">
        <v>51</v>
      </c>
      <c r="F16" s="11">
        <f t="shared" si="0"/>
        <v>137</v>
      </c>
    </row>
    <row r="17" spans="1:6" ht="18.75" customHeight="1" x14ac:dyDescent="0.25">
      <c r="A17" s="21" t="s">
        <v>14</v>
      </c>
      <c r="B17" s="5" t="s">
        <v>58</v>
      </c>
      <c r="C17" s="6">
        <v>40</v>
      </c>
      <c r="D17" s="6">
        <v>66</v>
      </c>
      <c r="E17" s="6">
        <v>52</v>
      </c>
      <c r="F17" s="11">
        <f t="shared" si="0"/>
        <v>158</v>
      </c>
    </row>
    <row r="18" spans="1:6" ht="18.75" customHeight="1" x14ac:dyDescent="0.25">
      <c r="A18" s="21" t="s">
        <v>15</v>
      </c>
      <c r="B18" s="5" t="s">
        <v>59</v>
      </c>
      <c r="C18" s="6">
        <v>43</v>
      </c>
      <c r="D18" s="6">
        <v>33</v>
      </c>
      <c r="E18" s="6">
        <v>55</v>
      </c>
      <c r="F18" s="11">
        <f t="shared" si="0"/>
        <v>131</v>
      </c>
    </row>
    <row r="19" spans="1:6" ht="18.75" customHeight="1" x14ac:dyDescent="0.25">
      <c r="A19" s="21" t="s">
        <v>17</v>
      </c>
      <c r="B19" s="5" t="s">
        <v>21</v>
      </c>
      <c r="C19" s="6">
        <v>39</v>
      </c>
      <c r="D19" s="6">
        <v>52</v>
      </c>
      <c r="E19" s="6">
        <v>53</v>
      </c>
      <c r="F19" s="11">
        <f t="shared" si="0"/>
        <v>144</v>
      </c>
    </row>
    <row r="20" spans="1:6" ht="18.75" customHeight="1" x14ac:dyDescent="0.25">
      <c r="A20" s="21" t="s">
        <v>16</v>
      </c>
      <c r="B20" s="5" t="s">
        <v>60</v>
      </c>
      <c r="C20" s="6">
        <v>45</v>
      </c>
      <c r="D20" s="6">
        <v>30</v>
      </c>
      <c r="E20" s="6">
        <v>44</v>
      </c>
      <c r="F20" s="11">
        <f t="shared" si="0"/>
        <v>119</v>
      </c>
    </row>
    <row r="21" spans="1:6" ht="18.75" customHeight="1" x14ac:dyDescent="0.25">
      <c r="A21" s="21" t="s">
        <v>18</v>
      </c>
      <c r="B21" s="5" t="s">
        <v>34</v>
      </c>
      <c r="C21" s="6">
        <v>37</v>
      </c>
      <c r="D21" s="6">
        <v>32</v>
      </c>
      <c r="E21" s="6">
        <v>48</v>
      </c>
      <c r="F21" s="11">
        <f t="shared" si="0"/>
        <v>117</v>
      </c>
    </row>
    <row r="22" spans="1:6" ht="18.75" customHeight="1" x14ac:dyDescent="0.25">
      <c r="A22" s="21" t="s">
        <v>19</v>
      </c>
      <c r="B22" s="5" t="s">
        <v>22</v>
      </c>
      <c r="C22" s="6">
        <v>36</v>
      </c>
      <c r="D22" s="6">
        <v>44</v>
      </c>
      <c r="E22" s="6">
        <v>42</v>
      </c>
      <c r="F22" s="11">
        <f t="shared" si="0"/>
        <v>122</v>
      </c>
    </row>
    <row r="23" spans="1:6" ht="18.75" customHeight="1" thickBot="1" x14ac:dyDescent="0.3">
      <c r="A23" s="22" t="s">
        <v>20</v>
      </c>
      <c r="B23" s="23" t="s">
        <v>61</v>
      </c>
      <c r="C23" s="24">
        <v>33</v>
      </c>
      <c r="D23" s="24">
        <v>26</v>
      </c>
      <c r="E23" s="24">
        <v>37</v>
      </c>
      <c r="F23" s="25">
        <f t="shared" si="0"/>
        <v>96</v>
      </c>
    </row>
    <row r="24" spans="1:6" x14ac:dyDescent="0.25">
      <c r="F24" s="3">
        <f>SUM(F9:F23)</f>
        <v>2458</v>
      </c>
    </row>
    <row r="25" spans="1:6" x14ac:dyDescent="0.25">
      <c r="F25" s="3"/>
    </row>
    <row r="26" spans="1:6" ht="18.75" customHeight="1" thickBot="1" x14ac:dyDescent="0.3">
      <c r="B26" s="34" t="s">
        <v>62</v>
      </c>
      <c r="C26" s="34"/>
      <c r="E26" s="35" t="s">
        <v>119</v>
      </c>
      <c r="F26" s="35"/>
    </row>
    <row r="27" spans="1:6" s="28" customFormat="1" ht="18.75" customHeight="1" x14ac:dyDescent="0.25">
      <c r="A27" s="26" t="s">
        <v>6</v>
      </c>
      <c r="B27" s="27" t="s">
        <v>28</v>
      </c>
      <c r="C27" s="8">
        <v>364</v>
      </c>
      <c r="D27" s="8">
        <v>98</v>
      </c>
      <c r="E27" s="8">
        <v>212</v>
      </c>
      <c r="F27" s="9">
        <f>SUM(C27:E27)</f>
        <v>674</v>
      </c>
    </row>
    <row r="28" spans="1:6" s="28" customFormat="1" ht="18.75" customHeight="1" x14ac:dyDescent="0.25">
      <c r="A28" s="21" t="s">
        <v>7</v>
      </c>
      <c r="B28" s="5" t="s">
        <v>63</v>
      </c>
      <c r="C28" s="6">
        <v>247</v>
      </c>
      <c r="D28" s="6">
        <v>76</v>
      </c>
      <c r="E28" s="6">
        <v>141</v>
      </c>
      <c r="F28" s="11">
        <f t="shared" ref="F28:F41" si="1">SUM(C28:E28)</f>
        <v>464</v>
      </c>
    </row>
    <row r="29" spans="1:6" s="28" customFormat="1" ht="18.75" customHeight="1" x14ac:dyDescent="0.25">
      <c r="A29" s="21" t="s">
        <v>8</v>
      </c>
      <c r="B29" s="5" t="s">
        <v>64</v>
      </c>
      <c r="C29" s="6">
        <v>248</v>
      </c>
      <c r="D29" s="6">
        <v>50</v>
      </c>
      <c r="E29" s="6">
        <v>162</v>
      </c>
      <c r="F29" s="11">
        <f t="shared" si="1"/>
        <v>460</v>
      </c>
    </row>
    <row r="30" spans="1:6" s="28" customFormat="1" ht="18.75" customHeight="1" x14ac:dyDescent="0.25">
      <c r="A30" s="21" t="s">
        <v>9</v>
      </c>
      <c r="B30" s="5" t="s">
        <v>49</v>
      </c>
      <c r="C30" s="6">
        <v>267</v>
      </c>
      <c r="D30" s="6">
        <v>56</v>
      </c>
      <c r="E30" s="6">
        <v>142</v>
      </c>
      <c r="F30" s="11">
        <f t="shared" si="1"/>
        <v>465</v>
      </c>
    </row>
    <row r="31" spans="1:6" s="28" customFormat="1" ht="18.75" customHeight="1" x14ac:dyDescent="0.25">
      <c r="A31" s="21" t="s">
        <v>10</v>
      </c>
      <c r="B31" s="5" t="s">
        <v>50</v>
      </c>
      <c r="C31" s="6">
        <v>224</v>
      </c>
      <c r="D31" s="6">
        <v>80</v>
      </c>
      <c r="E31" s="6">
        <v>125</v>
      </c>
      <c r="F31" s="11">
        <f t="shared" si="1"/>
        <v>429</v>
      </c>
    </row>
    <row r="32" spans="1:6" s="28" customFormat="1" ht="18.75" customHeight="1" x14ac:dyDescent="0.25">
      <c r="A32" s="21" t="s">
        <v>11</v>
      </c>
      <c r="B32" s="5" t="s">
        <v>65</v>
      </c>
      <c r="C32" s="6">
        <v>236</v>
      </c>
      <c r="D32" s="6">
        <v>50</v>
      </c>
      <c r="E32" s="6">
        <v>155</v>
      </c>
      <c r="F32" s="11">
        <f t="shared" si="1"/>
        <v>441</v>
      </c>
    </row>
    <row r="33" spans="1:6" s="28" customFormat="1" ht="18.75" customHeight="1" x14ac:dyDescent="0.25">
      <c r="A33" s="21" t="s">
        <v>12</v>
      </c>
      <c r="B33" s="5" t="s">
        <v>66</v>
      </c>
      <c r="C33" s="6">
        <v>258</v>
      </c>
      <c r="D33" s="6">
        <v>51</v>
      </c>
      <c r="E33" s="6">
        <v>128</v>
      </c>
      <c r="F33" s="11">
        <f t="shared" si="1"/>
        <v>437</v>
      </c>
    </row>
    <row r="34" spans="1:6" ht="18.75" customHeight="1" x14ac:dyDescent="0.25">
      <c r="A34" s="21" t="s">
        <v>13</v>
      </c>
      <c r="B34" s="5" t="s">
        <v>67</v>
      </c>
      <c r="C34" s="6">
        <v>227</v>
      </c>
      <c r="D34" s="6">
        <v>79</v>
      </c>
      <c r="E34" s="6">
        <v>127</v>
      </c>
      <c r="F34" s="11">
        <f t="shared" si="1"/>
        <v>433</v>
      </c>
    </row>
    <row r="35" spans="1:6" ht="18.75" customHeight="1" x14ac:dyDescent="0.25">
      <c r="A35" s="21" t="s">
        <v>14</v>
      </c>
      <c r="B35" s="5" t="s">
        <v>68</v>
      </c>
      <c r="C35" s="6">
        <v>213</v>
      </c>
      <c r="D35" s="6">
        <v>43</v>
      </c>
      <c r="E35" s="6">
        <v>125</v>
      </c>
      <c r="F35" s="11">
        <f t="shared" si="1"/>
        <v>381</v>
      </c>
    </row>
    <row r="36" spans="1:6" ht="18.75" customHeight="1" x14ac:dyDescent="0.25">
      <c r="A36" s="21" t="s">
        <v>15</v>
      </c>
      <c r="B36" s="5" t="s">
        <v>69</v>
      </c>
      <c r="C36" s="6">
        <v>239</v>
      </c>
      <c r="D36" s="6">
        <v>43</v>
      </c>
      <c r="E36" s="6">
        <v>119</v>
      </c>
      <c r="F36" s="11">
        <f t="shared" si="1"/>
        <v>401</v>
      </c>
    </row>
    <row r="37" spans="1:6" ht="18.75" customHeight="1" x14ac:dyDescent="0.25">
      <c r="A37" s="21" t="s">
        <v>17</v>
      </c>
      <c r="B37" s="5" t="s">
        <v>70</v>
      </c>
      <c r="C37" s="6">
        <v>227</v>
      </c>
      <c r="D37" s="6">
        <v>59</v>
      </c>
      <c r="E37" s="6">
        <v>143</v>
      </c>
      <c r="F37" s="11">
        <f t="shared" si="1"/>
        <v>429</v>
      </c>
    </row>
    <row r="38" spans="1:6" ht="18.75" customHeight="1" x14ac:dyDescent="0.25">
      <c r="A38" s="21" t="s">
        <v>16</v>
      </c>
      <c r="B38" s="5" t="s">
        <v>71</v>
      </c>
      <c r="C38" s="6">
        <v>240</v>
      </c>
      <c r="D38" s="6">
        <v>41</v>
      </c>
      <c r="E38" s="6">
        <v>109</v>
      </c>
      <c r="F38" s="11">
        <f t="shared" si="1"/>
        <v>390</v>
      </c>
    </row>
    <row r="39" spans="1:6" ht="18.75" customHeight="1" x14ac:dyDescent="0.25">
      <c r="A39" s="21" t="s">
        <v>18</v>
      </c>
      <c r="B39" s="5" t="s">
        <v>72</v>
      </c>
      <c r="C39" s="6">
        <v>228</v>
      </c>
      <c r="D39" s="6">
        <v>40</v>
      </c>
      <c r="E39" s="6">
        <v>122</v>
      </c>
      <c r="F39" s="11">
        <f t="shared" si="1"/>
        <v>390</v>
      </c>
    </row>
    <row r="40" spans="1:6" ht="18.75" customHeight="1" x14ac:dyDescent="0.25">
      <c r="A40" s="21" t="s">
        <v>19</v>
      </c>
      <c r="B40" s="5" t="s">
        <v>73</v>
      </c>
      <c r="C40" s="6">
        <v>196</v>
      </c>
      <c r="D40" s="6">
        <v>39</v>
      </c>
      <c r="E40" s="6">
        <v>126</v>
      </c>
      <c r="F40" s="11">
        <f t="shared" si="1"/>
        <v>361</v>
      </c>
    </row>
    <row r="41" spans="1:6" ht="18.75" customHeight="1" thickBot="1" x14ac:dyDescent="0.3">
      <c r="A41" s="22" t="s">
        <v>20</v>
      </c>
      <c r="B41" s="23" t="s">
        <v>74</v>
      </c>
      <c r="C41" s="24">
        <v>204</v>
      </c>
      <c r="D41" s="24">
        <v>34</v>
      </c>
      <c r="E41" s="24">
        <v>98</v>
      </c>
      <c r="F41" s="25">
        <f t="shared" si="1"/>
        <v>336</v>
      </c>
    </row>
    <row r="42" spans="1:6" x14ac:dyDescent="0.25">
      <c r="F42" s="3">
        <f>SUM(F27:F41)</f>
        <v>6491</v>
      </c>
    </row>
    <row r="43" spans="1:6" x14ac:dyDescent="0.25">
      <c r="F43" s="3"/>
    </row>
    <row r="44" spans="1:6" ht="18.75" customHeight="1" thickBot="1" x14ac:dyDescent="0.3">
      <c r="B44" s="34" t="s">
        <v>75</v>
      </c>
      <c r="C44" s="34"/>
      <c r="E44" s="35" t="s">
        <v>119</v>
      </c>
      <c r="F44" s="35"/>
    </row>
    <row r="45" spans="1:6" s="28" customFormat="1" ht="18.75" customHeight="1" x14ac:dyDescent="0.25">
      <c r="A45" s="26" t="s">
        <v>6</v>
      </c>
      <c r="B45" s="27" t="s">
        <v>32</v>
      </c>
      <c r="C45" s="8">
        <v>222</v>
      </c>
      <c r="D45" s="8">
        <v>152</v>
      </c>
      <c r="E45" s="8">
        <v>137</v>
      </c>
      <c r="F45" s="9">
        <f>SUM(C45:E45)</f>
        <v>511</v>
      </c>
    </row>
    <row r="46" spans="1:6" s="28" customFormat="1" ht="18.75" customHeight="1" x14ac:dyDescent="0.25">
      <c r="A46" s="21" t="s">
        <v>7</v>
      </c>
      <c r="B46" s="5" t="s">
        <v>76</v>
      </c>
      <c r="C46" s="6">
        <v>200</v>
      </c>
      <c r="D46" s="6">
        <v>174</v>
      </c>
      <c r="E46" s="6">
        <v>156</v>
      </c>
      <c r="F46" s="11">
        <f t="shared" ref="F46:F59" si="2">SUM(C46:E46)</f>
        <v>530</v>
      </c>
    </row>
    <row r="47" spans="1:6" s="28" customFormat="1" ht="18.75" customHeight="1" x14ac:dyDescent="0.25">
      <c r="A47" s="21" t="s">
        <v>8</v>
      </c>
      <c r="B47" s="5" t="s">
        <v>77</v>
      </c>
      <c r="C47" s="6">
        <v>162</v>
      </c>
      <c r="D47" s="6">
        <v>151</v>
      </c>
      <c r="E47" s="6">
        <v>127</v>
      </c>
      <c r="F47" s="11">
        <f t="shared" si="2"/>
        <v>440</v>
      </c>
    </row>
    <row r="48" spans="1:6" s="28" customFormat="1" ht="18.75" customHeight="1" x14ac:dyDescent="0.25">
      <c r="A48" s="21" t="s">
        <v>9</v>
      </c>
      <c r="B48" s="5" t="s">
        <v>78</v>
      </c>
      <c r="C48" s="6">
        <v>176</v>
      </c>
      <c r="D48" s="6">
        <v>154</v>
      </c>
      <c r="E48" s="6">
        <v>158</v>
      </c>
      <c r="F48" s="11">
        <f t="shared" si="2"/>
        <v>488</v>
      </c>
    </row>
    <row r="49" spans="1:6" s="28" customFormat="1" ht="18.75" customHeight="1" x14ac:dyDescent="0.25">
      <c r="A49" s="21" t="s">
        <v>10</v>
      </c>
      <c r="B49" s="5" t="s">
        <v>45</v>
      </c>
      <c r="C49" s="6">
        <v>155</v>
      </c>
      <c r="D49" s="6">
        <v>104</v>
      </c>
      <c r="E49" s="6">
        <v>110</v>
      </c>
      <c r="F49" s="11">
        <f t="shared" si="2"/>
        <v>369</v>
      </c>
    </row>
    <row r="50" spans="1:6" s="28" customFormat="1" ht="18.75" customHeight="1" x14ac:dyDescent="0.25">
      <c r="A50" s="21" t="s">
        <v>11</v>
      </c>
      <c r="B50" s="5" t="s">
        <v>79</v>
      </c>
      <c r="C50" s="6">
        <v>151</v>
      </c>
      <c r="D50" s="6">
        <v>93</v>
      </c>
      <c r="E50" s="6">
        <v>111</v>
      </c>
      <c r="F50" s="11">
        <f t="shared" si="2"/>
        <v>355</v>
      </c>
    </row>
    <row r="51" spans="1:6" s="28" customFormat="1" ht="18.75" customHeight="1" x14ac:dyDescent="0.25">
      <c r="A51" s="21" t="s">
        <v>12</v>
      </c>
      <c r="B51" s="5" t="s">
        <v>80</v>
      </c>
      <c r="C51" s="6">
        <v>169</v>
      </c>
      <c r="D51" s="6">
        <v>116</v>
      </c>
      <c r="E51" s="6">
        <v>106</v>
      </c>
      <c r="F51" s="11">
        <f t="shared" si="2"/>
        <v>391</v>
      </c>
    </row>
    <row r="52" spans="1:6" ht="18.75" customHeight="1" x14ac:dyDescent="0.25">
      <c r="A52" s="21" t="s">
        <v>13</v>
      </c>
      <c r="B52" s="5" t="s">
        <v>81</v>
      </c>
      <c r="C52" s="6">
        <v>184</v>
      </c>
      <c r="D52" s="6">
        <v>166</v>
      </c>
      <c r="E52" s="6">
        <v>126</v>
      </c>
      <c r="F52" s="11">
        <f t="shared" si="2"/>
        <v>476</v>
      </c>
    </row>
    <row r="53" spans="1:6" ht="18.75" customHeight="1" x14ac:dyDescent="0.25">
      <c r="A53" s="21" t="s">
        <v>14</v>
      </c>
      <c r="B53" s="5" t="s">
        <v>82</v>
      </c>
      <c r="C53" s="6">
        <v>141</v>
      </c>
      <c r="D53" s="6">
        <v>98</v>
      </c>
      <c r="E53" s="6">
        <v>147</v>
      </c>
      <c r="F53" s="11">
        <f t="shared" si="2"/>
        <v>386</v>
      </c>
    </row>
    <row r="54" spans="1:6" ht="18.75" customHeight="1" x14ac:dyDescent="0.25">
      <c r="A54" s="21" t="s">
        <v>15</v>
      </c>
      <c r="B54" s="5" t="s">
        <v>83</v>
      </c>
      <c r="C54" s="6">
        <v>120</v>
      </c>
      <c r="D54" s="6">
        <v>90</v>
      </c>
      <c r="E54" s="6">
        <v>119</v>
      </c>
      <c r="F54" s="11">
        <f t="shared" si="2"/>
        <v>329</v>
      </c>
    </row>
    <row r="55" spans="1:6" ht="18.75" customHeight="1" x14ac:dyDescent="0.25">
      <c r="A55" s="21" t="s">
        <v>17</v>
      </c>
      <c r="B55" s="5" t="s">
        <v>84</v>
      </c>
      <c r="C55" s="6">
        <v>146</v>
      </c>
      <c r="D55" s="6">
        <v>90</v>
      </c>
      <c r="E55" s="6">
        <v>101</v>
      </c>
      <c r="F55" s="11">
        <f t="shared" si="2"/>
        <v>337</v>
      </c>
    </row>
    <row r="56" spans="1:6" ht="18.75" customHeight="1" x14ac:dyDescent="0.25">
      <c r="A56" s="21" t="s">
        <v>16</v>
      </c>
      <c r="B56" s="5" t="s">
        <v>85</v>
      </c>
      <c r="C56" s="6">
        <v>151</v>
      </c>
      <c r="D56" s="6">
        <v>95</v>
      </c>
      <c r="E56" s="6">
        <v>106</v>
      </c>
      <c r="F56" s="11">
        <f t="shared" si="2"/>
        <v>352</v>
      </c>
    </row>
    <row r="57" spans="1:6" ht="18.75" customHeight="1" x14ac:dyDescent="0.25">
      <c r="A57" s="21" t="s">
        <v>18</v>
      </c>
      <c r="B57" s="5" t="s">
        <v>86</v>
      </c>
      <c r="C57" s="6">
        <v>130</v>
      </c>
      <c r="D57" s="6">
        <v>77</v>
      </c>
      <c r="E57" s="6">
        <v>93</v>
      </c>
      <c r="F57" s="11">
        <f t="shared" si="2"/>
        <v>300</v>
      </c>
    </row>
    <row r="58" spans="1:6" ht="18.75" customHeight="1" x14ac:dyDescent="0.25">
      <c r="A58" s="21" t="s">
        <v>19</v>
      </c>
      <c r="B58" s="5" t="s">
        <v>87</v>
      </c>
      <c r="C58" s="6">
        <v>119</v>
      </c>
      <c r="D58" s="6">
        <v>81</v>
      </c>
      <c r="E58" s="6">
        <v>102</v>
      </c>
      <c r="F58" s="11">
        <f t="shared" si="2"/>
        <v>302</v>
      </c>
    </row>
    <row r="59" spans="1:6" ht="18.75" customHeight="1" thickBot="1" x14ac:dyDescent="0.3">
      <c r="A59" s="22" t="s">
        <v>20</v>
      </c>
      <c r="B59" s="23" t="s">
        <v>88</v>
      </c>
      <c r="C59" s="24">
        <v>141</v>
      </c>
      <c r="D59" s="24">
        <v>87</v>
      </c>
      <c r="E59" s="24">
        <v>89</v>
      </c>
      <c r="F59" s="25">
        <f t="shared" si="2"/>
        <v>317</v>
      </c>
    </row>
    <row r="60" spans="1:6" x14ac:dyDescent="0.25">
      <c r="F60" s="3">
        <f>SUM(F45:F59)</f>
        <v>5883</v>
      </c>
    </row>
    <row r="62" spans="1:6" ht="18.75" customHeight="1" thickBot="1" x14ac:dyDescent="0.3">
      <c r="B62" s="34" t="s">
        <v>23</v>
      </c>
      <c r="C62" s="34"/>
      <c r="E62" s="35" t="s">
        <v>119</v>
      </c>
      <c r="F62" s="35"/>
    </row>
    <row r="63" spans="1:6" s="28" customFormat="1" ht="18.75" customHeight="1" x14ac:dyDescent="0.25">
      <c r="A63" s="26" t="s">
        <v>6</v>
      </c>
      <c r="B63" s="27" t="s">
        <v>37</v>
      </c>
      <c r="C63" s="8">
        <v>95</v>
      </c>
      <c r="D63" s="8">
        <v>70</v>
      </c>
      <c r="E63" s="8">
        <v>77</v>
      </c>
      <c r="F63" s="9">
        <f>SUM(C63:E63)</f>
        <v>242</v>
      </c>
    </row>
    <row r="64" spans="1:6" s="28" customFormat="1" ht="18.75" customHeight="1" x14ac:dyDescent="0.25">
      <c r="A64" s="21" t="s">
        <v>7</v>
      </c>
      <c r="B64" s="5" t="s">
        <v>52</v>
      </c>
      <c r="C64" s="6">
        <v>76</v>
      </c>
      <c r="D64" s="6">
        <v>40</v>
      </c>
      <c r="E64" s="6">
        <v>37</v>
      </c>
      <c r="F64" s="11">
        <f t="shared" ref="F64:F77" si="3">SUM(C64:E64)</f>
        <v>153</v>
      </c>
    </row>
    <row r="65" spans="1:6" s="28" customFormat="1" ht="18.75" customHeight="1" x14ac:dyDescent="0.25">
      <c r="A65" s="21" t="s">
        <v>8</v>
      </c>
      <c r="B65" s="5" t="s">
        <v>89</v>
      </c>
      <c r="C65" s="6">
        <v>120</v>
      </c>
      <c r="D65" s="6">
        <v>53</v>
      </c>
      <c r="E65" s="6">
        <v>32</v>
      </c>
      <c r="F65" s="11">
        <f t="shared" si="3"/>
        <v>205</v>
      </c>
    </row>
    <row r="66" spans="1:6" s="28" customFormat="1" ht="18.75" customHeight="1" x14ac:dyDescent="0.25">
      <c r="A66" s="21" t="s">
        <v>9</v>
      </c>
      <c r="B66" s="5" t="s">
        <v>24</v>
      </c>
      <c r="C66" s="6">
        <v>66</v>
      </c>
      <c r="D66" s="6">
        <v>40</v>
      </c>
      <c r="E66" s="6">
        <v>25</v>
      </c>
      <c r="F66" s="11">
        <f t="shared" si="3"/>
        <v>131</v>
      </c>
    </row>
    <row r="67" spans="1:6" s="28" customFormat="1" ht="18.75" customHeight="1" x14ac:dyDescent="0.25">
      <c r="A67" s="21" t="s">
        <v>10</v>
      </c>
      <c r="B67" s="5" t="s">
        <v>90</v>
      </c>
      <c r="C67" s="6">
        <v>100</v>
      </c>
      <c r="D67" s="6">
        <v>39</v>
      </c>
      <c r="E67" s="6">
        <v>30</v>
      </c>
      <c r="F67" s="11">
        <f t="shared" si="3"/>
        <v>169</v>
      </c>
    </row>
    <row r="68" spans="1:6" s="28" customFormat="1" ht="18.75" customHeight="1" x14ac:dyDescent="0.25">
      <c r="A68" s="21" t="s">
        <v>11</v>
      </c>
      <c r="B68" s="5" t="s">
        <v>25</v>
      </c>
      <c r="C68" s="6">
        <v>65</v>
      </c>
      <c r="D68" s="6">
        <v>37</v>
      </c>
      <c r="E68" s="6">
        <v>37</v>
      </c>
      <c r="F68" s="11">
        <f t="shared" si="3"/>
        <v>139</v>
      </c>
    </row>
    <row r="69" spans="1:6" s="28" customFormat="1" ht="18.75" customHeight="1" x14ac:dyDescent="0.25">
      <c r="A69" s="21" t="s">
        <v>12</v>
      </c>
      <c r="B69" s="5" t="s">
        <v>91</v>
      </c>
      <c r="C69" s="6">
        <v>56</v>
      </c>
      <c r="D69" s="6">
        <v>28</v>
      </c>
      <c r="E69" s="6">
        <v>32</v>
      </c>
      <c r="F69" s="11">
        <f t="shared" si="3"/>
        <v>116</v>
      </c>
    </row>
    <row r="70" spans="1:6" ht="18.75" customHeight="1" x14ac:dyDescent="0.25">
      <c r="A70" s="21" t="s">
        <v>13</v>
      </c>
      <c r="B70" s="5" t="s">
        <v>36</v>
      </c>
      <c r="C70" s="6">
        <v>82</v>
      </c>
      <c r="D70" s="6">
        <v>25</v>
      </c>
      <c r="E70" s="6">
        <v>26</v>
      </c>
      <c r="F70" s="11">
        <f t="shared" si="3"/>
        <v>133</v>
      </c>
    </row>
    <row r="71" spans="1:6" ht="18.75" customHeight="1" x14ac:dyDescent="0.25">
      <c r="A71" s="21" t="s">
        <v>14</v>
      </c>
      <c r="B71" s="5" t="s">
        <v>92</v>
      </c>
      <c r="C71" s="6">
        <v>59</v>
      </c>
      <c r="D71" s="6">
        <v>31</v>
      </c>
      <c r="E71" s="6">
        <v>25</v>
      </c>
      <c r="F71" s="11">
        <f t="shared" si="3"/>
        <v>115</v>
      </c>
    </row>
    <row r="72" spans="1:6" ht="18.75" customHeight="1" x14ac:dyDescent="0.25">
      <c r="A72" s="21" t="s">
        <v>15</v>
      </c>
      <c r="B72" s="5" t="s">
        <v>51</v>
      </c>
      <c r="C72" s="6">
        <v>56</v>
      </c>
      <c r="D72" s="6">
        <v>36</v>
      </c>
      <c r="E72" s="6">
        <v>33</v>
      </c>
      <c r="F72" s="11">
        <f t="shared" si="3"/>
        <v>125</v>
      </c>
    </row>
    <row r="73" spans="1:6" ht="18.75" customHeight="1" x14ac:dyDescent="0.25">
      <c r="A73" s="21" t="s">
        <v>17</v>
      </c>
      <c r="B73" s="5" t="s">
        <v>35</v>
      </c>
      <c r="C73" s="6">
        <v>51</v>
      </c>
      <c r="D73" s="6">
        <v>26</v>
      </c>
      <c r="E73" s="6">
        <v>25</v>
      </c>
      <c r="F73" s="11">
        <f t="shared" si="3"/>
        <v>102</v>
      </c>
    </row>
    <row r="74" spans="1:6" ht="18.75" customHeight="1" x14ac:dyDescent="0.25">
      <c r="A74" s="21" t="s">
        <v>16</v>
      </c>
      <c r="B74" s="5" t="s">
        <v>38</v>
      </c>
      <c r="C74" s="6">
        <v>57</v>
      </c>
      <c r="D74" s="6">
        <v>25</v>
      </c>
      <c r="E74" s="6">
        <v>34</v>
      </c>
      <c r="F74" s="11">
        <f t="shared" si="3"/>
        <v>116</v>
      </c>
    </row>
    <row r="75" spans="1:6" ht="18.75" customHeight="1" x14ac:dyDescent="0.25">
      <c r="A75" s="21" t="s">
        <v>18</v>
      </c>
      <c r="B75" s="5" t="s">
        <v>93</v>
      </c>
      <c r="C75" s="6">
        <v>57</v>
      </c>
      <c r="D75" s="6">
        <v>23</v>
      </c>
      <c r="E75" s="6">
        <v>24</v>
      </c>
      <c r="F75" s="11">
        <f t="shared" si="3"/>
        <v>104</v>
      </c>
    </row>
    <row r="76" spans="1:6" ht="18.75" customHeight="1" x14ac:dyDescent="0.25">
      <c r="A76" s="21" t="s">
        <v>19</v>
      </c>
      <c r="B76" s="5" t="s">
        <v>94</v>
      </c>
      <c r="C76" s="6">
        <v>49</v>
      </c>
      <c r="D76" s="6">
        <v>26</v>
      </c>
      <c r="E76" s="6">
        <v>38</v>
      </c>
      <c r="F76" s="11">
        <f t="shared" si="3"/>
        <v>113</v>
      </c>
    </row>
    <row r="77" spans="1:6" ht="18.75" customHeight="1" thickBot="1" x14ac:dyDescent="0.3">
      <c r="A77" s="22" t="s">
        <v>20</v>
      </c>
      <c r="B77" s="23" t="s">
        <v>95</v>
      </c>
      <c r="C77" s="24">
        <v>52</v>
      </c>
      <c r="D77" s="24">
        <v>18</v>
      </c>
      <c r="E77" s="24">
        <v>27</v>
      </c>
      <c r="F77" s="25">
        <f t="shared" si="3"/>
        <v>97</v>
      </c>
    </row>
    <row r="78" spans="1:6" x14ac:dyDescent="0.25">
      <c r="F78" s="3">
        <f>SUM(F63:F77)</f>
        <v>2060</v>
      </c>
    </row>
    <row r="80" spans="1:6" ht="18.75" customHeight="1" thickBot="1" x14ac:dyDescent="0.3">
      <c r="B80" s="32" t="s">
        <v>96</v>
      </c>
      <c r="C80" s="32"/>
      <c r="D80" s="32"/>
      <c r="E80" s="32"/>
      <c r="F80" s="29" t="s">
        <v>119</v>
      </c>
    </row>
    <row r="81" spans="1:6" ht="18.75" customHeight="1" x14ac:dyDescent="0.25">
      <c r="A81" s="26" t="s">
        <v>6</v>
      </c>
      <c r="B81" s="27" t="s">
        <v>39</v>
      </c>
      <c r="C81" s="8">
        <v>196</v>
      </c>
      <c r="D81" s="8">
        <v>203</v>
      </c>
      <c r="E81" s="8">
        <v>48</v>
      </c>
      <c r="F81" s="9">
        <f>SUM(C81:E81)</f>
        <v>447</v>
      </c>
    </row>
    <row r="82" spans="1:6" s="28" customFormat="1" ht="18.75" customHeight="1" x14ac:dyDescent="0.25">
      <c r="A82" s="21" t="s">
        <v>7</v>
      </c>
      <c r="B82" s="5" t="s">
        <v>97</v>
      </c>
      <c r="C82" s="6">
        <v>152</v>
      </c>
      <c r="D82" s="6">
        <v>163</v>
      </c>
      <c r="E82" s="6">
        <v>27</v>
      </c>
      <c r="F82" s="11">
        <f t="shared" ref="F82:F95" si="4">SUM(C82:E82)</f>
        <v>342</v>
      </c>
    </row>
    <row r="83" spans="1:6" ht="18.75" customHeight="1" x14ac:dyDescent="0.25">
      <c r="A83" s="21" t="s">
        <v>8</v>
      </c>
      <c r="B83" s="5" t="s">
        <v>27</v>
      </c>
      <c r="C83" s="6">
        <v>145</v>
      </c>
      <c r="D83" s="6">
        <v>161</v>
      </c>
      <c r="E83" s="6">
        <v>22</v>
      </c>
      <c r="F83" s="11">
        <f t="shared" si="4"/>
        <v>328</v>
      </c>
    </row>
    <row r="84" spans="1:6" ht="18.75" customHeight="1" x14ac:dyDescent="0.25">
      <c r="A84" s="21" t="s">
        <v>9</v>
      </c>
      <c r="B84" s="5" t="s">
        <v>98</v>
      </c>
      <c r="C84" s="6">
        <v>113</v>
      </c>
      <c r="D84" s="6">
        <v>121</v>
      </c>
      <c r="E84" s="6">
        <v>59</v>
      </c>
      <c r="F84" s="11">
        <f t="shared" si="4"/>
        <v>293</v>
      </c>
    </row>
    <row r="85" spans="1:6" ht="18.75" customHeight="1" x14ac:dyDescent="0.25">
      <c r="A85" s="21" t="s">
        <v>10</v>
      </c>
      <c r="B85" s="5" t="s">
        <v>99</v>
      </c>
      <c r="C85" s="6">
        <v>147</v>
      </c>
      <c r="D85" s="6">
        <v>125</v>
      </c>
      <c r="E85" s="6">
        <v>16</v>
      </c>
      <c r="F85" s="11">
        <f t="shared" si="4"/>
        <v>288</v>
      </c>
    </row>
    <row r="86" spans="1:6" ht="18.75" customHeight="1" x14ac:dyDescent="0.25">
      <c r="A86" s="21" t="s">
        <v>11</v>
      </c>
      <c r="B86" s="5" t="s">
        <v>26</v>
      </c>
      <c r="C86" s="6">
        <v>143</v>
      </c>
      <c r="D86" s="6">
        <v>140</v>
      </c>
      <c r="E86" s="6">
        <v>20</v>
      </c>
      <c r="F86" s="11">
        <f t="shared" si="4"/>
        <v>303</v>
      </c>
    </row>
    <row r="87" spans="1:6" ht="18.75" customHeight="1" x14ac:dyDescent="0.25">
      <c r="A87" s="21" t="s">
        <v>12</v>
      </c>
      <c r="B87" s="5" t="s">
        <v>100</v>
      </c>
      <c r="C87" s="6">
        <v>126</v>
      </c>
      <c r="D87" s="6">
        <v>107</v>
      </c>
      <c r="E87" s="6">
        <v>18</v>
      </c>
      <c r="F87" s="11">
        <f t="shared" si="4"/>
        <v>251</v>
      </c>
    </row>
    <row r="88" spans="1:6" ht="18.75" customHeight="1" x14ac:dyDescent="0.25">
      <c r="A88" s="21" t="s">
        <v>13</v>
      </c>
      <c r="B88" s="5" t="s">
        <v>101</v>
      </c>
      <c r="C88" s="6">
        <v>102</v>
      </c>
      <c r="D88" s="6">
        <v>108</v>
      </c>
      <c r="E88" s="6">
        <v>59</v>
      </c>
      <c r="F88" s="11">
        <f t="shared" si="4"/>
        <v>269</v>
      </c>
    </row>
    <row r="89" spans="1:6" ht="18.75" customHeight="1" x14ac:dyDescent="0.25">
      <c r="A89" s="21" t="s">
        <v>14</v>
      </c>
      <c r="B89" s="5" t="s">
        <v>102</v>
      </c>
      <c r="C89" s="6">
        <v>108</v>
      </c>
      <c r="D89" s="6">
        <v>114</v>
      </c>
      <c r="E89" s="6">
        <v>14</v>
      </c>
      <c r="F89" s="11">
        <f t="shared" si="4"/>
        <v>236</v>
      </c>
    </row>
    <row r="90" spans="1:6" ht="18.75" customHeight="1" x14ac:dyDescent="0.25">
      <c r="A90" s="21" t="s">
        <v>15</v>
      </c>
      <c r="B90" s="5" t="s">
        <v>103</v>
      </c>
      <c r="C90" s="6">
        <v>106</v>
      </c>
      <c r="D90" s="6">
        <v>102</v>
      </c>
      <c r="E90" s="6">
        <v>37</v>
      </c>
      <c r="F90" s="11">
        <f t="shared" si="4"/>
        <v>245</v>
      </c>
    </row>
    <row r="91" spans="1:6" ht="18.75" customHeight="1" x14ac:dyDescent="0.25">
      <c r="A91" s="21" t="s">
        <v>17</v>
      </c>
      <c r="B91" s="5" t="s">
        <v>47</v>
      </c>
      <c r="C91" s="6">
        <v>123</v>
      </c>
      <c r="D91" s="6">
        <v>123</v>
      </c>
      <c r="E91" s="6">
        <v>15</v>
      </c>
      <c r="F91" s="11">
        <f t="shared" si="4"/>
        <v>261</v>
      </c>
    </row>
    <row r="92" spans="1:6" ht="18.75" customHeight="1" x14ac:dyDescent="0.25">
      <c r="A92" s="21" t="s">
        <v>16</v>
      </c>
      <c r="B92" s="5" t="s">
        <v>48</v>
      </c>
      <c r="C92" s="6">
        <v>135</v>
      </c>
      <c r="D92" s="6">
        <v>103</v>
      </c>
      <c r="E92" s="6">
        <v>18</v>
      </c>
      <c r="F92" s="11">
        <f t="shared" si="4"/>
        <v>256</v>
      </c>
    </row>
    <row r="93" spans="1:6" ht="18.75" customHeight="1" x14ac:dyDescent="0.25">
      <c r="A93" s="21" t="s">
        <v>18</v>
      </c>
      <c r="B93" s="5" t="s">
        <v>104</v>
      </c>
      <c r="C93" s="6">
        <v>128</v>
      </c>
      <c r="D93" s="6">
        <v>108</v>
      </c>
      <c r="E93" s="6">
        <v>20</v>
      </c>
      <c r="F93" s="11">
        <f t="shared" si="4"/>
        <v>256</v>
      </c>
    </row>
    <row r="94" spans="1:6" ht="18.75" customHeight="1" x14ac:dyDescent="0.25">
      <c r="A94" s="21" t="s">
        <v>19</v>
      </c>
      <c r="B94" s="5" t="s">
        <v>105</v>
      </c>
      <c r="C94" s="6">
        <v>111</v>
      </c>
      <c r="D94" s="6">
        <v>97</v>
      </c>
      <c r="E94" s="6">
        <v>13</v>
      </c>
      <c r="F94" s="11">
        <f t="shared" si="4"/>
        <v>221</v>
      </c>
    </row>
    <row r="95" spans="1:6" ht="18.75" customHeight="1" thickBot="1" x14ac:dyDescent="0.3">
      <c r="A95" s="22" t="s">
        <v>20</v>
      </c>
      <c r="B95" s="23" t="s">
        <v>106</v>
      </c>
      <c r="C95" s="24">
        <v>102</v>
      </c>
      <c r="D95" s="24">
        <v>82</v>
      </c>
      <c r="E95" s="24">
        <v>11</v>
      </c>
      <c r="F95" s="25">
        <f t="shared" si="4"/>
        <v>195</v>
      </c>
    </row>
    <row r="96" spans="1:6" x14ac:dyDescent="0.25">
      <c r="F96" s="3">
        <f>SUM(F81:F95)</f>
        <v>4191</v>
      </c>
    </row>
    <row r="98" spans="1:6" ht="18.75" customHeight="1" thickBot="1" x14ac:dyDescent="0.3">
      <c r="B98" s="32" t="s">
        <v>29</v>
      </c>
      <c r="C98" s="32"/>
      <c r="D98" s="32"/>
      <c r="E98" s="32"/>
      <c r="F98" s="29" t="s">
        <v>119</v>
      </c>
    </row>
    <row r="99" spans="1:6" ht="18.75" customHeight="1" x14ac:dyDescent="0.25">
      <c r="A99" s="26" t="s">
        <v>6</v>
      </c>
      <c r="B99" s="27" t="s">
        <v>40</v>
      </c>
      <c r="C99" s="8">
        <v>61</v>
      </c>
      <c r="D99" s="8">
        <v>26</v>
      </c>
      <c r="E99" s="8">
        <v>13</v>
      </c>
      <c r="F99" s="9">
        <f>SUM(C99:E99)</f>
        <v>100</v>
      </c>
    </row>
    <row r="100" spans="1:6" s="28" customFormat="1" ht="18.75" customHeight="1" x14ac:dyDescent="0.25">
      <c r="A100" s="21" t="s">
        <v>7</v>
      </c>
      <c r="B100" s="5" t="s">
        <v>107</v>
      </c>
      <c r="C100" s="6">
        <v>58</v>
      </c>
      <c r="D100" s="6">
        <v>17</v>
      </c>
      <c r="E100" s="6">
        <v>10</v>
      </c>
      <c r="F100" s="11">
        <f t="shared" ref="F100:F113" si="5">SUM(C100:E100)</f>
        <v>85</v>
      </c>
    </row>
    <row r="101" spans="1:6" ht="18.75" customHeight="1" x14ac:dyDescent="0.25">
      <c r="A101" s="21" t="s">
        <v>8</v>
      </c>
      <c r="B101" s="5" t="s">
        <v>30</v>
      </c>
      <c r="C101" s="6">
        <v>55</v>
      </c>
      <c r="D101" s="6">
        <v>22</v>
      </c>
      <c r="E101" s="6">
        <v>9</v>
      </c>
      <c r="F101" s="11">
        <f t="shared" si="5"/>
        <v>86</v>
      </c>
    </row>
    <row r="102" spans="1:6" ht="18.75" customHeight="1" x14ac:dyDescent="0.25">
      <c r="A102" s="21" t="s">
        <v>9</v>
      </c>
      <c r="B102" s="5" t="s">
        <v>108</v>
      </c>
      <c r="C102" s="6">
        <v>35</v>
      </c>
      <c r="D102" s="6">
        <v>12</v>
      </c>
      <c r="E102" s="6">
        <v>8</v>
      </c>
      <c r="F102" s="11">
        <f t="shared" si="5"/>
        <v>55</v>
      </c>
    </row>
    <row r="103" spans="1:6" ht="18.75" customHeight="1" x14ac:dyDescent="0.25">
      <c r="A103" s="21" t="s">
        <v>10</v>
      </c>
      <c r="B103" s="5" t="s">
        <v>46</v>
      </c>
      <c r="C103" s="6">
        <v>75</v>
      </c>
      <c r="D103" s="6">
        <v>69</v>
      </c>
      <c r="E103" s="6">
        <v>25</v>
      </c>
      <c r="F103" s="11">
        <f t="shared" si="5"/>
        <v>169</v>
      </c>
    </row>
    <row r="104" spans="1:6" ht="18.75" customHeight="1" x14ac:dyDescent="0.25">
      <c r="A104" s="21" t="s">
        <v>11</v>
      </c>
      <c r="B104" s="5" t="s">
        <v>109</v>
      </c>
      <c r="C104" s="6">
        <v>48</v>
      </c>
      <c r="D104" s="6">
        <v>21</v>
      </c>
      <c r="E104" s="6">
        <v>9</v>
      </c>
      <c r="F104" s="11">
        <f t="shared" si="5"/>
        <v>78</v>
      </c>
    </row>
    <row r="105" spans="1:6" ht="18.75" customHeight="1" x14ac:dyDescent="0.25">
      <c r="A105" s="21" t="s">
        <v>12</v>
      </c>
      <c r="B105" s="5" t="s">
        <v>110</v>
      </c>
      <c r="C105" s="6">
        <v>52</v>
      </c>
      <c r="D105" s="6">
        <v>14</v>
      </c>
      <c r="E105" s="6">
        <v>8</v>
      </c>
      <c r="F105" s="11">
        <f t="shared" si="5"/>
        <v>74</v>
      </c>
    </row>
    <row r="106" spans="1:6" ht="18.75" customHeight="1" x14ac:dyDescent="0.25">
      <c r="A106" s="21" t="s">
        <v>13</v>
      </c>
      <c r="B106" s="5" t="s">
        <v>111</v>
      </c>
      <c r="C106" s="6">
        <v>38</v>
      </c>
      <c r="D106" s="6">
        <v>14</v>
      </c>
      <c r="E106" s="6">
        <v>9</v>
      </c>
      <c r="F106" s="11">
        <f t="shared" si="5"/>
        <v>61</v>
      </c>
    </row>
    <row r="107" spans="1:6" ht="18.75" customHeight="1" x14ac:dyDescent="0.25">
      <c r="A107" s="21" t="s">
        <v>14</v>
      </c>
      <c r="B107" s="5" t="s">
        <v>112</v>
      </c>
      <c r="C107" s="6">
        <v>31</v>
      </c>
      <c r="D107" s="6">
        <v>14</v>
      </c>
      <c r="E107" s="6">
        <v>8</v>
      </c>
      <c r="F107" s="11">
        <f t="shared" si="5"/>
        <v>53</v>
      </c>
    </row>
    <row r="108" spans="1:6" ht="18.75" customHeight="1" x14ac:dyDescent="0.25">
      <c r="A108" s="21" t="s">
        <v>15</v>
      </c>
      <c r="B108" s="5" t="s">
        <v>113</v>
      </c>
      <c r="C108" s="6">
        <v>32</v>
      </c>
      <c r="D108" s="6">
        <v>17</v>
      </c>
      <c r="E108" s="6">
        <v>7</v>
      </c>
      <c r="F108" s="11">
        <f t="shared" si="5"/>
        <v>56</v>
      </c>
    </row>
    <row r="109" spans="1:6" ht="18.75" customHeight="1" x14ac:dyDescent="0.25">
      <c r="A109" s="21" t="s">
        <v>17</v>
      </c>
      <c r="B109" s="5" t="s">
        <v>114</v>
      </c>
      <c r="C109" s="6">
        <v>27</v>
      </c>
      <c r="D109" s="6">
        <v>14</v>
      </c>
      <c r="E109" s="6">
        <v>8</v>
      </c>
      <c r="F109" s="11">
        <f t="shared" si="5"/>
        <v>49</v>
      </c>
    </row>
    <row r="110" spans="1:6" ht="18.75" customHeight="1" x14ac:dyDescent="0.25">
      <c r="A110" s="21" t="s">
        <v>16</v>
      </c>
      <c r="B110" s="5" t="s">
        <v>115</v>
      </c>
      <c r="C110" s="6">
        <v>38</v>
      </c>
      <c r="D110" s="6">
        <v>13</v>
      </c>
      <c r="E110" s="6">
        <v>8</v>
      </c>
      <c r="F110" s="11">
        <f t="shared" si="5"/>
        <v>59</v>
      </c>
    </row>
    <row r="111" spans="1:6" ht="18.75" customHeight="1" x14ac:dyDescent="0.25">
      <c r="A111" s="21" t="s">
        <v>18</v>
      </c>
      <c r="B111" s="5" t="s">
        <v>116</v>
      </c>
      <c r="C111" s="6">
        <v>25</v>
      </c>
      <c r="D111" s="6">
        <v>10</v>
      </c>
      <c r="E111" s="6">
        <v>9</v>
      </c>
      <c r="F111" s="11">
        <f t="shared" si="5"/>
        <v>44</v>
      </c>
    </row>
    <row r="112" spans="1:6" ht="18.75" customHeight="1" x14ac:dyDescent="0.25">
      <c r="A112" s="21" t="s">
        <v>19</v>
      </c>
      <c r="B112" s="5" t="s">
        <v>117</v>
      </c>
      <c r="C112" s="6">
        <v>34</v>
      </c>
      <c r="D112" s="6">
        <v>17</v>
      </c>
      <c r="E112" s="6">
        <v>8</v>
      </c>
      <c r="F112" s="11">
        <f t="shared" si="5"/>
        <v>59</v>
      </c>
    </row>
    <row r="113" spans="1:6" ht="18.75" customHeight="1" thickBot="1" x14ac:dyDescent="0.3">
      <c r="A113" s="22" t="s">
        <v>20</v>
      </c>
      <c r="B113" s="23" t="s">
        <v>118</v>
      </c>
      <c r="C113" s="24">
        <v>42</v>
      </c>
      <c r="D113" s="24">
        <v>14</v>
      </c>
      <c r="E113" s="24">
        <v>8</v>
      </c>
      <c r="F113" s="25">
        <f t="shared" si="5"/>
        <v>64</v>
      </c>
    </row>
    <row r="114" spans="1:6" x14ac:dyDescent="0.25">
      <c r="F114" s="3">
        <f>SUM(F99:F113)</f>
        <v>1092</v>
      </c>
    </row>
  </sheetData>
  <mergeCells count="10">
    <mergeCell ref="B98:E98"/>
    <mergeCell ref="B80:E80"/>
    <mergeCell ref="B8:E8"/>
    <mergeCell ref="A1:F1"/>
    <mergeCell ref="B62:C62"/>
    <mergeCell ref="E62:F62"/>
    <mergeCell ref="B26:C26"/>
    <mergeCell ref="E26:F26"/>
    <mergeCell ref="B44:C44"/>
    <mergeCell ref="E44:F44"/>
  </mergeCells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Tomis</dc:creator>
  <cp:lastModifiedBy>Roman Tomis</cp:lastModifiedBy>
  <cp:lastPrinted>2010-10-16T18:29:29Z</cp:lastPrinted>
  <dcterms:created xsi:type="dcterms:W3CDTF">2010-10-16T17:06:10Z</dcterms:created>
  <dcterms:modified xsi:type="dcterms:W3CDTF">2022-09-24T16:49:30Z</dcterms:modified>
</cp:coreProperties>
</file>